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4355" windowHeight="10545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1" i="1"/>
</calcChain>
</file>

<file path=xl/sharedStrings.xml><?xml version="1.0" encoding="utf-8"?>
<sst xmlns="http://schemas.openxmlformats.org/spreadsheetml/2006/main" count="98" uniqueCount="97">
  <si>
    <t>Sijoitus</t>
  </si>
  <si>
    <t>Kilpailijanumero_ Nimi_Seura</t>
  </si>
  <si>
    <t>Kisa pst</t>
  </si>
  <si>
    <t>Ranking pst</t>
  </si>
  <si>
    <t>Saalis</t>
  </si>
  <si>
    <t>1_</t>
  </si>
  <si>
    <t>1_Jukka Levonen_Raumanmeren sukelluskerho</t>
  </si>
  <si>
    <t>2_</t>
  </si>
  <si>
    <t>3_</t>
  </si>
  <si>
    <t>4_</t>
  </si>
  <si>
    <t>61_Ville Lahikainen_Team Kampela</t>
  </si>
  <si>
    <t>5_</t>
  </si>
  <si>
    <t>76_Tapio Salakari_Saaristomeren sukeltajat ry.</t>
  </si>
  <si>
    <t>6_</t>
  </si>
  <si>
    <t>7_</t>
  </si>
  <si>
    <t>45_Vesa-Matti Väärä_Saaristomeren sukeltajat ry.</t>
  </si>
  <si>
    <t>8_</t>
  </si>
  <si>
    <t>39_Matti Pyykkö_Team Kampela</t>
  </si>
  <si>
    <t>9_</t>
  </si>
  <si>
    <t>10_</t>
  </si>
  <si>
    <t>11_</t>
  </si>
  <si>
    <t>4_Matti Djateu_Team Kampela</t>
  </si>
  <si>
    <t>12_</t>
  </si>
  <si>
    <t>57_Antti Olin_ Team Kampela</t>
  </si>
  <si>
    <t>13_</t>
  </si>
  <si>
    <t>78_Mikael Raitokari_Porin Urheilusukeltajat ry.</t>
  </si>
  <si>
    <t>14_</t>
  </si>
  <si>
    <t>105_Joonas Lassila_Lahden Pingviinit ry.</t>
  </si>
  <si>
    <t>15_</t>
  </si>
  <si>
    <t>16_</t>
  </si>
  <si>
    <t>130_Riku Leimola_Calypso ry.</t>
  </si>
  <si>
    <t>17_</t>
  </si>
  <si>
    <t>18_</t>
  </si>
  <si>
    <t>19_</t>
  </si>
  <si>
    <t>104_Tuomas Henrik_Team Kampela</t>
  </si>
  <si>
    <t>20_</t>
  </si>
  <si>
    <t>21_</t>
  </si>
  <si>
    <t>98_Petri Raitokari_Porin Urheilusukeltajat ry.</t>
  </si>
  <si>
    <t>22_</t>
  </si>
  <si>
    <t>131_Jyri Lankinen_Calypso ry.</t>
  </si>
  <si>
    <t>23_</t>
  </si>
  <si>
    <t>24_</t>
  </si>
  <si>
    <t>3_Kimmo Hohkuri_Raumanmeren sukelluskerho</t>
  </si>
  <si>
    <t>25_</t>
  </si>
  <si>
    <t>108_Sami Virkki_Saaristomeren sukeltajat ry.</t>
  </si>
  <si>
    <t>26_</t>
  </si>
  <si>
    <t>132_Sami Mikkola_Lohjan Urheilusukeltajat ry.</t>
  </si>
  <si>
    <t>27_</t>
  </si>
  <si>
    <t>128_Jussi Nurmi_Team Kampela</t>
  </si>
  <si>
    <t>99_</t>
  </si>
  <si>
    <t>122_Jaakko Tuomas_Team Kampela</t>
  </si>
  <si>
    <t>Saaristomeri open Mossala, Houtskär</t>
  </si>
  <si>
    <t>1* hauki 1370g. 2* säynävä 3030 g.</t>
  </si>
  <si>
    <t>1* hauki 5800g, 3* hauki 3130g. 2* lahna 2160g</t>
  </si>
  <si>
    <t>1* hauki 1070g. 2* ahven 370 g.</t>
  </si>
  <si>
    <t>1* hauki 1050 g.</t>
  </si>
  <si>
    <t>1* hauki 900g. 1* ahven 130g. 1* lahna 1100 g.</t>
  </si>
  <si>
    <t>14_Joni Kettunen_Calypso ry.</t>
  </si>
  <si>
    <t>2* hauki 1720 g. 1* ahven 130 g. 1* lahna 970 g.</t>
  </si>
  <si>
    <t>1* ahven 150 g.</t>
  </si>
  <si>
    <t>1* hauki 2420 g. 3* hauki 3520 g.</t>
  </si>
  <si>
    <t>129_Mikko Rantanen_Saaristomeren Sukeltajat ry.</t>
  </si>
  <si>
    <t>2* lahna 1700 g.</t>
  </si>
  <si>
    <t>3* hauki 2480g. 1* ahven 230 g. 1* lahna 900 g.</t>
  </si>
  <si>
    <t>2* hauki 2700g. 1* lahna 860 g.</t>
  </si>
  <si>
    <t>1* hauki 1000g. 1* lahna 680 g.</t>
  </si>
  <si>
    <t>1* hauki 2020g. 1*hauki 640 g.</t>
  </si>
  <si>
    <t>4*hauki 4000g. 1* säynävä 1890 g.</t>
  </si>
  <si>
    <t>85_Tom Bagge_Saaristomeren sukeltajat ry.</t>
  </si>
  <si>
    <t>4* hauki 3510g</t>
  </si>
  <si>
    <t>37_Mika Karhu_ Raumanmeren laitesukeltajat ry.</t>
  </si>
  <si>
    <t>4* hauki 6000g.</t>
  </si>
  <si>
    <t>1* hauki 2210g</t>
  </si>
  <si>
    <t>1* hauki 2850 g. 8* lahna 8640g.</t>
  </si>
  <si>
    <t>4* hauki 5100g. 2* säynävä 3170g.</t>
  </si>
  <si>
    <t>4* hauki 3870 g.</t>
  </si>
  <si>
    <t>1* hauki 3160g. 1* hauki 2420g. 1* hauki 1770g. 1*ahven 120 g. 2* lahna1660g.</t>
  </si>
  <si>
    <t>3*hauki 3120g. 6*ahven 1260g</t>
  </si>
  <si>
    <t>1*hauki 2100g. 1* hauki 1180g.</t>
  </si>
  <si>
    <t>2* Hauki 1490g.</t>
  </si>
  <si>
    <t>1*hauki 2150g. 1*hauki 1900g. 4*lahna 3670g.</t>
  </si>
  <si>
    <t>1*hauki 4010g. 1*hauki 870g. 8*ahven 1350g. 9*lahna 8490g. 1*sorva 230g.</t>
  </si>
  <si>
    <t>1*hauki 4600g. 2*hauki 1990g. 1*ahven 220g. 1*säynävä 1140g. 1*lahna 690g.</t>
  </si>
  <si>
    <t>Ei kalaa</t>
  </si>
  <si>
    <t>119_Mikael Korkee_Rauman Urheilusukeltajat ry.</t>
  </si>
  <si>
    <t>53_Juha Visuri_Saaristomeren sukeltajat ry.</t>
  </si>
  <si>
    <t>135_Tero Vaara_Keski-uudenmaan sukeltajat</t>
  </si>
  <si>
    <t>71_Antti Reiman_Saaristomeren sukeltajat ry.</t>
  </si>
  <si>
    <t>134_Jemmi Levonen_Rauman Laitesukeltajat ry.</t>
  </si>
  <si>
    <t>DQ</t>
  </si>
  <si>
    <t>29 kilpailijaa.</t>
  </si>
  <si>
    <t xml:space="preserve">Ilma *c.   Tuuli:  </t>
  </si>
  <si>
    <t>Vesi *c. näkyvyys 1 - 5 m.</t>
  </si>
  <si>
    <t xml:space="preserve">Suurin kala: </t>
  </si>
  <si>
    <t>31.8.2013  klo 12:30 - 17:00</t>
  </si>
  <si>
    <t>80_Nikals Saari_Team kampela</t>
  </si>
  <si>
    <t>120_Joose Seppälä_Jyväskylän Delfiinit 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</si>
</sst>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7.5"/>
      <name val="Trebuchet MS"/>
      <family val="2"/>
    </font>
    <font>
      <sz val="7.5"/>
      <name val="Trebuchet MS"/>
      <family val="2"/>
    </font>
    <font>
      <b/>
      <sz val="7.5"/>
      <color rgb="FF000000"/>
      <name val="Trebuchet MS"/>
      <family val="2"/>
    </font>
    <font>
      <sz val="7.5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4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4" fillId="0" borderId="4" xfId="0" applyFont="1" applyBorder="1"/>
    <xf numFmtId="0" fontId="2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6" xfId="0" applyFont="1" applyBorder="1"/>
    <xf numFmtId="0" fontId="2" fillId="0" borderId="6" xfId="0" applyFont="1" applyBorder="1"/>
    <xf numFmtId="0" fontId="0" fillId="0" borderId="0" xfId="0" applyFont="1"/>
    <xf numFmtId="0" fontId="2" fillId="0" borderId="3" xfId="0" applyFont="1" applyBorder="1"/>
    <xf numFmtId="14" fontId="1" fillId="0" borderId="0" xfId="0" applyNumberFormat="1" applyFont="1" applyAlignment="1">
      <alignment horizontal="left"/>
    </xf>
    <xf numFmtId="0" fontId="4" fillId="0" borderId="0" xfId="0" applyFont="1" applyBorder="1"/>
    <xf numFmtId="2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8"/>
  <sheetViews>
    <sheetView tabSelected="1" workbookViewId="0">
      <selection activeCell="B2" sqref="B2"/>
    </sheetView>
  </sheetViews>
  <sheetFormatPr defaultRowHeight="15" x14ac:dyDescent="0.25"/>
  <cols>
    <col min="2" max="2" width="39.28515625" customWidth="1"/>
    <col min="4" max="4" width="11.85546875" customWidth="1"/>
    <col min="5" max="5" width="60.85546875" customWidth="1"/>
  </cols>
  <sheetData>
    <row r="3" spans="1:5" x14ac:dyDescent="0.25">
      <c r="A3" s="11" t="s">
        <v>51</v>
      </c>
      <c r="B3" s="11"/>
      <c r="C3" s="11"/>
      <c r="D3" s="11"/>
      <c r="E3" s="11"/>
    </row>
    <row r="4" spans="1:5" x14ac:dyDescent="0.25">
      <c r="A4" s="20" t="s">
        <v>94</v>
      </c>
      <c r="B4" s="12"/>
      <c r="C4" s="12"/>
      <c r="D4" s="12"/>
      <c r="E4" s="12"/>
    </row>
    <row r="5" spans="1:5" x14ac:dyDescent="0.25">
      <c r="A5" s="13" t="s">
        <v>90</v>
      </c>
      <c r="B5" s="13"/>
      <c r="C5" s="13"/>
      <c r="D5" s="13"/>
      <c r="E5" s="13"/>
    </row>
    <row r="6" spans="1:5" x14ac:dyDescent="0.25">
      <c r="A6" s="13" t="s">
        <v>91</v>
      </c>
      <c r="B6" s="13"/>
      <c r="C6" s="13"/>
      <c r="D6" s="13"/>
      <c r="E6" s="13"/>
    </row>
    <row r="7" spans="1:5" x14ac:dyDescent="0.25">
      <c r="A7" s="13" t="s">
        <v>92</v>
      </c>
      <c r="B7" s="13"/>
      <c r="C7" s="13"/>
      <c r="D7" s="13"/>
      <c r="E7" s="13"/>
    </row>
    <row r="8" spans="1:5" x14ac:dyDescent="0.25">
      <c r="A8" s="15" t="s">
        <v>93</v>
      </c>
      <c r="B8" s="15"/>
      <c r="C8" s="14"/>
      <c r="D8" s="14"/>
      <c r="E8" s="14"/>
    </row>
    <row r="9" spans="1:5" x14ac:dyDescent="0.25">
      <c r="A9" s="16" t="s">
        <v>0</v>
      </c>
      <c r="B9" s="16" t="s">
        <v>1</v>
      </c>
      <c r="C9" s="1" t="s">
        <v>2</v>
      </c>
      <c r="D9" s="1" t="s">
        <v>3</v>
      </c>
      <c r="E9" s="2" t="s">
        <v>4</v>
      </c>
    </row>
    <row r="10" spans="1:5" s="18" customFormat="1" x14ac:dyDescent="0.25">
      <c r="A10" s="23" t="s">
        <v>5</v>
      </c>
      <c r="B10" s="17" t="s">
        <v>17</v>
      </c>
      <c r="C10" s="9">
        <v>24040</v>
      </c>
      <c r="D10" s="22">
        <v>100</v>
      </c>
      <c r="E10" s="7" t="s">
        <v>81</v>
      </c>
    </row>
    <row r="11" spans="1:5" s="18" customFormat="1" x14ac:dyDescent="0.25">
      <c r="A11" s="3" t="s">
        <v>7</v>
      </c>
      <c r="B11" s="19" t="s">
        <v>12</v>
      </c>
      <c r="C11" s="9">
        <v>10640</v>
      </c>
      <c r="D11" s="22">
        <f>(C11/C10)*100</f>
        <v>44.259567387687184</v>
      </c>
      <c r="E11" s="7" t="s">
        <v>73</v>
      </c>
    </row>
    <row r="12" spans="1:5" x14ac:dyDescent="0.25">
      <c r="A12" s="3" t="s">
        <v>8</v>
      </c>
      <c r="B12" s="4" t="s">
        <v>95</v>
      </c>
      <c r="C12" s="9">
        <v>10380</v>
      </c>
      <c r="D12" s="22">
        <f t="shared" ref="D12:D36" si="0">(C12/C11)*100</f>
        <v>97.556390977443613</v>
      </c>
      <c r="E12" s="7" t="s">
        <v>77</v>
      </c>
    </row>
    <row r="13" spans="1:5" x14ac:dyDescent="0.25">
      <c r="A13" s="3" t="s">
        <v>9</v>
      </c>
      <c r="B13" s="8" t="s">
        <v>85</v>
      </c>
      <c r="C13" s="5">
        <v>10050</v>
      </c>
      <c r="D13" s="22">
        <f t="shared" si="0"/>
        <v>96.820809248554923</v>
      </c>
      <c r="E13" s="7" t="s">
        <v>76</v>
      </c>
    </row>
    <row r="14" spans="1:5" x14ac:dyDescent="0.25">
      <c r="A14" s="3" t="s">
        <v>11</v>
      </c>
      <c r="B14" s="8" t="s">
        <v>27</v>
      </c>
      <c r="C14" s="9">
        <v>9540</v>
      </c>
      <c r="D14" s="22">
        <f t="shared" si="0"/>
        <v>94.925373134328368</v>
      </c>
      <c r="E14" s="7" t="s">
        <v>82</v>
      </c>
    </row>
    <row r="15" spans="1:5" x14ac:dyDescent="0.25">
      <c r="A15" s="3" t="s">
        <v>13</v>
      </c>
      <c r="B15" s="8" t="s">
        <v>15</v>
      </c>
      <c r="C15" s="9">
        <v>8270</v>
      </c>
      <c r="D15" s="22">
        <f t="shared" si="0"/>
        <v>86.687631027253659</v>
      </c>
      <c r="E15" s="21" t="s">
        <v>74</v>
      </c>
    </row>
    <row r="16" spans="1:5" x14ac:dyDescent="0.25">
      <c r="A16" s="3" t="s">
        <v>14</v>
      </c>
      <c r="B16" s="8" t="s">
        <v>86</v>
      </c>
      <c r="C16" s="9">
        <v>7570</v>
      </c>
      <c r="D16" s="22">
        <f t="shared" si="0"/>
        <v>91.535671100362762</v>
      </c>
      <c r="E16" s="10" t="s">
        <v>80</v>
      </c>
    </row>
    <row r="17" spans="1:5" x14ac:dyDescent="0.25">
      <c r="A17" s="3" t="s">
        <v>16</v>
      </c>
      <c r="B17" s="8" t="s">
        <v>6</v>
      </c>
      <c r="C17" s="5">
        <v>7290</v>
      </c>
      <c r="D17" s="22">
        <f t="shared" si="0"/>
        <v>96.301188903566711</v>
      </c>
      <c r="E17" s="7" t="s">
        <v>53</v>
      </c>
    </row>
    <row r="18" spans="1:5" x14ac:dyDescent="0.25">
      <c r="A18" s="3" t="s">
        <v>18</v>
      </c>
      <c r="B18" s="8" t="s">
        <v>34</v>
      </c>
      <c r="C18" s="9">
        <v>6110</v>
      </c>
      <c r="D18" s="22">
        <f t="shared" si="0"/>
        <v>83.813443072702327</v>
      </c>
      <c r="E18" s="7" t="s">
        <v>63</v>
      </c>
    </row>
    <row r="19" spans="1:5" x14ac:dyDescent="0.25">
      <c r="A19" s="3" t="s">
        <v>19</v>
      </c>
      <c r="B19" s="8" t="s">
        <v>70</v>
      </c>
      <c r="C19" s="9">
        <v>6000</v>
      </c>
      <c r="D19" s="22">
        <f t="shared" si="0"/>
        <v>98.199672667757781</v>
      </c>
      <c r="E19" s="7" t="s">
        <v>71</v>
      </c>
    </row>
    <row r="20" spans="1:5" x14ac:dyDescent="0.25">
      <c r="A20" s="3" t="s">
        <v>20</v>
      </c>
      <c r="B20" s="8" t="s">
        <v>37</v>
      </c>
      <c r="C20" s="9">
        <v>5890</v>
      </c>
      <c r="D20" s="22">
        <f t="shared" si="0"/>
        <v>98.166666666666671</v>
      </c>
      <c r="E20" s="7" t="s">
        <v>67</v>
      </c>
    </row>
    <row r="21" spans="1:5" x14ac:dyDescent="0.25">
      <c r="A21" s="3" t="s">
        <v>22</v>
      </c>
      <c r="B21" s="8" t="s">
        <v>21</v>
      </c>
      <c r="C21" s="9">
        <v>5520</v>
      </c>
      <c r="D21" s="22">
        <f t="shared" si="0"/>
        <v>93.718166383701188</v>
      </c>
      <c r="E21" s="7" t="s">
        <v>60</v>
      </c>
    </row>
    <row r="22" spans="1:5" x14ac:dyDescent="0.25">
      <c r="A22" s="3" t="s">
        <v>24</v>
      </c>
      <c r="B22" s="8" t="s">
        <v>57</v>
      </c>
      <c r="C22" s="5">
        <v>5320</v>
      </c>
      <c r="D22" s="22">
        <f t="shared" si="0"/>
        <v>96.376811594202891</v>
      </c>
      <c r="E22" s="7" t="s">
        <v>58</v>
      </c>
    </row>
    <row r="23" spans="1:5" x14ac:dyDescent="0.25">
      <c r="A23" s="3" t="s">
        <v>26</v>
      </c>
      <c r="B23" s="8" t="s">
        <v>23</v>
      </c>
      <c r="C23" s="9">
        <v>4630</v>
      </c>
      <c r="D23" s="22">
        <f t="shared" si="0"/>
        <v>87.030075187969928</v>
      </c>
      <c r="E23" s="7" t="s">
        <v>56</v>
      </c>
    </row>
    <row r="24" spans="1:5" x14ac:dyDescent="0.25">
      <c r="A24" s="3" t="s">
        <v>28</v>
      </c>
      <c r="B24" s="8" t="s">
        <v>84</v>
      </c>
      <c r="C24" s="5">
        <v>4400</v>
      </c>
      <c r="D24" s="22">
        <f t="shared" si="0"/>
        <v>95.032397408207345</v>
      </c>
      <c r="E24" s="7" t="s">
        <v>52</v>
      </c>
    </row>
    <row r="25" spans="1:5" x14ac:dyDescent="0.25">
      <c r="A25" s="3" t="s">
        <v>29</v>
      </c>
      <c r="B25" s="8" t="s">
        <v>25</v>
      </c>
      <c r="C25" s="9">
        <v>3870</v>
      </c>
      <c r="D25" s="22">
        <f t="shared" si="0"/>
        <v>87.954545454545453</v>
      </c>
      <c r="E25" s="7" t="s">
        <v>75</v>
      </c>
    </row>
    <row r="26" spans="1:5" x14ac:dyDescent="0.25">
      <c r="A26" s="3" t="s">
        <v>31</v>
      </c>
      <c r="B26" s="8" t="s">
        <v>48</v>
      </c>
      <c r="C26" s="9">
        <v>3560</v>
      </c>
      <c r="D26" s="22">
        <f t="shared" si="0"/>
        <v>91.989664082687341</v>
      </c>
      <c r="E26" s="7" t="s">
        <v>64</v>
      </c>
    </row>
    <row r="27" spans="1:5" x14ac:dyDescent="0.25">
      <c r="A27" s="3" t="s">
        <v>32</v>
      </c>
      <c r="B27" s="8" t="s">
        <v>68</v>
      </c>
      <c r="C27" s="9">
        <v>3510</v>
      </c>
      <c r="D27" s="22">
        <f t="shared" si="0"/>
        <v>98.595505617977537</v>
      </c>
      <c r="E27" s="7" t="s">
        <v>69</v>
      </c>
    </row>
    <row r="28" spans="1:5" x14ac:dyDescent="0.25">
      <c r="A28" s="3" t="s">
        <v>33</v>
      </c>
      <c r="B28" s="8" t="s">
        <v>39</v>
      </c>
      <c r="C28" s="9">
        <v>3440</v>
      </c>
      <c r="D28" s="22">
        <f t="shared" si="0"/>
        <v>98.005698005698008</v>
      </c>
      <c r="E28" s="7" t="s">
        <v>54</v>
      </c>
    </row>
    <row r="29" spans="1:5" x14ac:dyDescent="0.25">
      <c r="A29" s="3" t="s">
        <v>35</v>
      </c>
      <c r="B29" s="8" t="s">
        <v>46</v>
      </c>
      <c r="C29" s="9">
        <v>3180</v>
      </c>
      <c r="D29" s="22">
        <f t="shared" si="0"/>
        <v>92.441860465116278</v>
      </c>
      <c r="E29" s="7" t="s">
        <v>78</v>
      </c>
    </row>
    <row r="30" spans="1:5" x14ac:dyDescent="0.25">
      <c r="A30" s="3" t="s">
        <v>36</v>
      </c>
      <c r="B30" s="8" t="s">
        <v>87</v>
      </c>
      <c r="C30" s="9">
        <v>2640</v>
      </c>
      <c r="D30" s="22">
        <f t="shared" si="0"/>
        <v>83.018867924528308</v>
      </c>
      <c r="E30" s="7" t="s">
        <v>66</v>
      </c>
    </row>
    <row r="31" spans="1:5" x14ac:dyDescent="0.25">
      <c r="A31" s="3" t="s">
        <v>38</v>
      </c>
      <c r="B31" s="8" t="s">
        <v>50</v>
      </c>
      <c r="C31" s="9">
        <v>2000</v>
      </c>
      <c r="D31" s="22">
        <f t="shared" si="0"/>
        <v>75.757575757575751</v>
      </c>
      <c r="E31" s="7" t="s">
        <v>72</v>
      </c>
    </row>
    <row r="32" spans="1:5" x14ac:dyDescent="0.25">
      <c r="A32" s="3" t="s">
        <v>40</v>
      </c>
      <c r="B32" s="8" t="s">
        <v>61</v>
      </c>
      <c r="C32" s="5">
        <v>1700</v>
      </c>
      <c r="D32" s="22">
        <f t="shared" si="0"/>
        <v>85</v>
      </c>
      <c r="E32" s="7" t="s">
        <v>62</v>
      </c>
    </row>
    <row r="33" spans="1:5" x14ac:dyDescent="0.25">
      <c r="A33" s="3" t="s">
        <v>41</v>
      </c>
      <c r="B33" s="8" t="s">
        <v>88</v>
      </c>
      <c r="C33" s="9">
        <v>1680</v>
      </c>
      <c r="D33" s="22">
        <f t="shared" si="0"/>
        <v>98.82352941176471</v>
      </c>
      <c r="E33" s="7" t="s">
        <v>65</v>
      </c>
    </row>
    <row r="34" spans="1:5" x14ac:dyDescent="0.25">
      <c r="A34" s="3" t="s">
        <v>43</v>
      </c>
      <c r="B34" s="8" t="s">
        <v>30</v>
      </c>
      <c r="C34" s="9">
        <v>1490</v>
      </c>
      <c r="D34" s="22">
        <f t="shared" si="0"/>
        <v>88.69047619047619</v>
      </c>
      <c r="E34" s="7" t="s">
        <v>79</v>
      </c>
    </row>
    <row r="35" spans="1:5" x14ac:dyDescent="0.25">
      <c r="A35" s="3" t="s">
        <v>45</v>
      </c>
      <c r="B35" s="8" t="s">
        <v>10</v>
      </c>
      <c r="C35" s="9">
        <v>1150</v>
      </c>
      <c r="D35" s="22">
        <f t="shared" si="0"/>
        <v>77.181208053691279</v>
      </c>
      <c r="E35" s="7" t="s">
        <v>59</v>
      </c>
    </row>
    <row r="36" spans="1:5" x14ac:dyDescent="0.25">
      <c r="A36" s="3" t="s">
        <v>47</v>
      </c>
      <c r="B36" s="8" t="s">
        <v>42</v>
      </c>
      <c r="C36" s="9">
        <v>1050</v>
      </c>
      <c r="D36" s="22">
        <f t="shared" si="0"/>
        <v>91.304347826086953</v>
      </c>
      <c r="E36" s="7" t="s">
        <v>55</v>
      </c>
    </row>
    <row r="37" spans="1:5" x14ac:dyDescent="0.25">
      <c r="A37" s="3" t="s">
        <v>49</v>
      </c>
      <c r="B37" s="8" t="s">
        <v>44</v>
      </c>
      <c r="C37" s="9">
        <v>0</v>
      </c>
      <c r="D37" s="6">
        <v>0</v>
      </c>
      <c r="E37" s="7" t="s">
        <v>83</v>
      </c>
    </row>
    <row r="38" spans="1:5" x14ac:dyDescent="0.25">
      <c r="A38" s="3" t="s">
        <v>49</v>
      </c>
      <c r="B38" s="8" t="s">
        <v>96</v>
      </c>
      <c r="C38" s="9">
        <v>0</v>
      </c>
      <c r="D38" s="6">
        <v>0</v>
      </c>
      <c r="E38" s="7" t="s">
        <v>89</v>
      </c>
    </row>
  </sheetData>
  <sortState ref="B10:E38">
    <sortCondition descending="1" ref="C10:C38"/>
  </sortState>
  <mergeCells count="6">
    <mergeCell ref="A3:E3"/>
    <mergeCell ref="A4:E4"/>
    <mergeCell ref="A5:E5"/>
    <mergeCell ref="A6:E6"/>
    <mergeCell ref="A7:E7"/>
    <mergeCell ref="A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TapTest</dc:creator>
  <cp:lastModifiedBy>TapTest</cp:lastModifiedBy>
  <dcterms:created xsi:type="dcterms:W3CDTF">2013-12-02T14:17:49Z</dcterms:created>
  <dcterms:modified xsi:type="dcterms:W3CDTF">2013-12-02T16:43:15Z</dcterms:modified>
</cp:coreProperties>
</file>